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1" sheetId="1" r:id="rId1"/>
  </sheets>
  <definedNames>
    <definedName name="_xlnm._FilterDatabase" localSheetId="0" hidden="1">Лист1!$B$5:$H$51</definedName>
  </definedNames>
  <calcPr calcId="152511"/>
</workbook>
</file>

<file path=xl/calcChain.xml><?xml version="1.0" encoding="utf-8"?>
<calcChain xmlns="http://schemas.openxmlformats.org/spreadsheetml/2006/main">
  <c r="G27" i="1" l="1"/>
  <c r="G25" i="1"/>
  <c r="G47" i="1" l="1"/>
  <c r="G49" i="1"/>
  <c r="G46" i="1"/>
  <c r="G45" i="1"/>
  <c r="G31" i="1"/>
  <c r="G42" i="1"/>
  <c r="G41" i="1"/>
  <c r="G15" i="1"/>
  <c r="G37" i="1"/>
  <c r="G40" i="1"/>
  <c r="G36" i="1"/>
  <c r="G43" i="1"/>
  <c r="G12" i="1"/>
  <c r="G20" i="1"/>
  <c r="G34" i="1"/>
  <c r="G16" i="1"/>
  <c r="G30" i="1"/>
  <c r="G28" i="1"/>
  <c r="G19" i="1"/>
  <c r="G18" i="1"/>
  <c r="G38" i="1"/>
  <c r="G22" i="1"/>
  <c r="G7" i="1" l="1"/>
  <c r="G9" i="1"/>
  <c r="G17" i="1"/>
  <c r="G6" i="1"/>
  <c r="G14" i="1"/>
  <c r="G13" i="1"/>
  <c r="G10" i="1"/>
  <c r="G5" i="1"/>
  <c r="G11" i="1" l="1"/>
  <c r="G29" i="1"/>
  <c r="G35" i="1"/>
  <c r="G48" i="1"/>
  <c r="G21" i="1"/>
  <c r="G39" i="1"/>
  <c r="G23" i="1"/>
  <c r="G32" i="1"/>
  <c r="G33" i="1"/>
  <c r="G24" i="1"/>
  <c r="G44" i="1"/>
  <c r="G8" i="1"/>
  <c r="G26" i="1"/>
</calcChain>
</file>

<file path=xl/sharedStrings.xml><?xml version="1.0" encoding="utf-8"?>
<sst xmlns="http://schemas.openxmlformats.org/spreadsheetml/2006/main" count="57" uniqueCount="57">
  <si>
    <t>Худякова Евгения Алексеевна</t>
  </si>
  <si>
    <t>Кутьина Милана Дитриевна</t>
  </si>
  <si>
    <t>Акименко Николай Владимирович</t>
  </si>
  <si>
    <t>Тупицына Анна Михайловна</t>
  </si>
  <si>
    <t>Соболев Егор Сергеевич</t>
  </si>
  <si>
    <t>Петрова Наталья Валерьевна</t>
  </si>
  <si>
    <t>Губкин Семен Леонидович</t>
  </si>
  <si>
    <t>Скачкова Константиновна</t>
  </si>
  <si>
    <t>Горлов Матвей Евгеньевич</t>
  </si>
  <si>
    <t>Ядовин Артем Александрович</t>
  </si>
  <si>
    <t>Елисеева Елена Андреевна</t>
  </si>
  <si>
    <t>Орехов Павел Александрович</t>
  </si>
  <si>
    <t xml:space="preserve">Орехова Ирина Александровна </t>
  </si>
  <si>
    <t>Садова Варвара Кирилловна</t>
  </si>
  <si>
    <t>Скользкова Анна Сергеевна</t>
  </si>
  <si>
    <t>Бондырева Злата Константиновна</t>
  </si>
  <si>
    <t xml:space="preserve">Губайдуллин  Матвей Атурович </t>
  </si>
  <si>
    <t>Синченко Екатерина Артемовна</t>
  </si>
  <si>
    <t>Егошина Татьяна Евгеньевна</t>
  </si>
  <si>
    <t>Щербаков Максм Дмитриевич</t>
  </si>
  <si>
    <t>Лодыгина Юлия Дмитревна</t>
  </si>
  <si>
    <t>Квач Нелли Артемовна</t>
  </si>
  <si>
    <t>Чербушка Софья Олеговна</t>
  </si>
  <si>
    <t>Андреева Арина Владимировна</t>
  </si>
  <si>
    <t>Голубев Арсений Александрович</t>
  </si>
  <si>
    <t>Соколов Роман Сергеевич</t>
  </si>
  <si>
    <t>Патокина Варвара Антоновна</t>
  </si>
  <si>
    <t>Асеева Олеся Александровна</t>
  </si>
  <si>
    <t>Фирсов Ярослав Викторович</t>
  </si>
  <si>
    <t>Салтыков Кирилл петрович</t>
  </si>
  <si>
    <t>Киприянова Виктория Андреевна</t>
  </si>
  <si>
    <t>Кривошеев Георгий Константинович</t>
  </si>
  <si>
    <t>Копылов Сергей Александрович</t>
  </si>
  <si>
    <t xml:space="preserve">Богословов Никита Александрович </t>
  </si>
  <si>
    <t>Тетерина Полина Вячеславовна</t>
  </si>
  <si>
    <t>Васильев Лев Артемович</t>
  </si>
  <si>
    <t>Семенова Анастасия Александровна</t>
  </si>
  <si>
    <t xml:space="preserve">Чернов Максим Васильевич </t>
  </si>
  <si>
    <t xml:space="preserve">Мошников Вячеслав Сергеевич </t>
  </si>
  <si>
    <t xml:space="preserve">Патрова Алина Дмитриевна </t>
  </si>
  <si>
    <t>Голубев Руслан Олегович</t>
  </si>
  <si>
    <t>Пьянкова Виктория Александровна</t>
  </si>
  <si>
    <t>47.</t>
  </si>
  <si>
    <t>Зеленцов Лев Денисович</t>
  </si>
  <si>
    <t>Визжачий Владислав Артемович</t>
  </si>
  <si>
    <t>Козлов Евгений</t>
  </si>
  <si>
    <t>№ П/П</t>
  </si>
  <si>
    <t>ФИО</t>
  </si>
  <si>
    <t>количество баллов Открытая олимпиада</t>
  </si>
  <si>
    <t>участие в олимпиадах (очных)</t>
  </si>
  <si>
    <t>участие в олимпиадах (заочных)</t>
  </si>
  <si>
    <t>сумма баллов за успеваемость</t>
  </si>
  <si>
    <t>Итого</t>
  </si>
  <si>
    <t>Скитович Ксения Александровна</t>
  </si>
  <si>
    <t>Локашев Григорий Васильевич</t>
  </si>
  <si>
    <t>Итоги индивидуального отбора в класс с углубленным изучением математики 2023-2024</t>
  </si>
  <si>
    <t>В классс с углубленным изучением математики рекомендованы обучающиеся с 1 по 30 позицию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</si>
</sst>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20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9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51"/>
  <sheetViews>
    <sheetView tabSelected="1" showWhiteSpace="0" view="pageLayout" zoomScaleNormal="100" workbookViewId="0">
      <selection activeCell="G4" sqref="G4"/>
    </sheetView>
  </sheetViews>
  <sheetFormatPr defaultRowHeight="15" x14ac:dyDescent="0.25"/>
  <cols>
    <col min="2" max="2" width="44.85546875" customWidth="1"/>
    <col min="3" max="3" width="15" customWidth="1"/>
    <col min="4" max="4" width="15.42578125" customWidth="1"/>
    <col min="5" max="5" width="13.5703125" customWidth="1"/>
    <col min="6" max="6" width="14" customWidth="1"/>
  </cols>
  <sheetData>
    <row r="1" spans="1:8" ht="18" x14ac:dyDescent="0.25">
      <c r="A1" s="15" t="s">
        <v>55</v>
      </c>
      <c r="B1" s="15"/>
      <c r="C1" s="15"/>
      <c r="D1" s="15"/>
      <c r="E1" s="15"/>
      <c r="F1" s="15"/>
      <c r="G1" s="15"/>
    </row>
    <row r="2" spans="1:8" ht="18" x14ac:dyDescent="0.25">
      <c r="A2" s="21" t="s">
        <v>56</v>
      </c>
      <c r="B2" s="21"/>
      <c r="C2" s="21"/>
      <c r="D2" s="21"/>
      <c r="E2" s="21"/>
      <c r="F2" s="21"/>
      <c r="G2" s="21"/>
    </row>
    <row r="3" spans="1:8" ht="25.5" x14ac:dyDescent="0.35">
      <c r="A3" s="1"/>
    </row>
    <row r="4" spans="1:8" ht="41.25" customHeight="1" x14ac:dyDescent="0.25">
      <c r="A4" s="3" t="s">
        <v>46</v>
      </c>
      <c r="B4" s="3" t="s">
        <v>47</v>
      </c>
      <c r="C4" s="4" t="s">
        <v>48</v>
      </c>
      <c r="D4" s="4" t="s">
        <v>49</v>
      </c>
      <c r="E4" s="4" t="s">
        <v>50</v>
      </c>
      <c r="F4" s="4" t="s">
        <v>51</v>
      </c>
      <c r="G4" s="4" t="s">
        <v>52</v>
      </c>
      <c r="H4" s="2"/>
    </row>
    <row r="5" spans="1:8" ht="15.75" x14ac:dyDescent="0.25">
      <c r="A5" s="16">
        <v>1</v>
      </c>
      <c r="B5" s="17" t="s">
        <v>3</v>
      </c>
      <c r="C5" s="18">
        <v>55</v>
      </c>
      <c r="D5" s="19">
        <v>10</v>
      </c>
      <c r="E5" s="19">
        <v>3</v>
      </c>
      <c r="F5" s="19">
        <v>30</v>
      </c>
      <c r="G5" s="19">
        <f t="shared" ref="G5:G24" si="0">SUM(C5:F5)</f>
        <v>98</v>
      </c>
    </row>
    <row r="6" spans="1:8" ht="15.75" x14ac:dyDescent="0.25">
      <c r="A6" s="16">
        <v>2</v>
      </c>
      <c r="B6" s="17" t="s">
        <v>10</v>
      </c>
      <c r="C6" s="16">
        <v>27</v>
      </c>
      <c r="D6" s="19">
        <v>15</v>
      </c>
      <c r="E6" s="19">
        <v>2</v>
      </c>
      <c r="F6" s="19">
        <v>35</v>
      </c>
      <c r="G6" s="19">
        <f t="shared" si="0"/>
        <v>79</v>
      </c>
    </row>
    <row r="7" spans="1:8" ht="15.75" x14ac:dyDescent="0.25">
      <c r="A7" s="16">
        <v>3</v>
      </c>
      <c r="B7" s="17" t="s">
        <v>53</v>
      </c>
      <c r="C7" s="18">
        <v>24</v>
      </c>
      <c r="D7" s="19">
        <v>16</v>
      </c>
      <c r="E7" s="19">
        <v>3</v>
      </c>
      <c r="F7" s="19">
        <v>34</v>
      </c>
      <c r="G7" s="19">
        <f t="shared" si="0"/>
        <v>77</v>
      </c>
    </row>
    <row r="8" spans="1:8" ht="15.75" x14ac:dyDescent="0.25">
      <c r="A8" s="16">
        <v>4</v>
      </c>
      <c r="B8" s="17" t="s">
        <v>6</v>
      </c>
      <c r="C8" s="16">
        <v>29</v>
      </c>
      <c r="D8" s="19">
        <v>10</v>
      </c>
      <c r="E8" s="19">
        <v>3</v>
      </c>
      <c r="F8" s="19">
        <v>34</v>
      </c>
      <c r="G8" s="19">
        <f t="shared" si="0"/>
        <v>76</v>
      </c>
    </row>
    <row r="9" spans="1:8" ht="15.75" x14ac:dyDescent="0.25">
      <c r="A9" s="16">
        <v>5</v>
      </c>
      <c r="B9" s="17" t="s">
        <v>20</v>
      </c>
      <c r="C9" s="18">
        <v>24</v>
      </c>
      <c r="D9" s="19">
        <v>10</v>
      </c>
      <c r="E9" s="19">
        <v>3</v>
      </c>
      <c r="F9" s="19">
        <v>34</v>
      </c>
      <c r="G9" s="19">
        <f t="shared" si="0"/>
        <v>71</v>
      </c>
    </row>
    <row r="10" spans="1:8" ht="15.75" x14ac:dyDescent="0.25">
      <c r="A10" s="16">
        <v>6</v>
      </c>
      <c r="B10" s="17" t="s">
        <v>7</v>
      </c>
      <c r="C10" s="18">
        <v>35</v>
      </c>
      <c r="D10" s="19">
        <v>0</v>
      </c>
      <c r="E10" s="19">
        <v>3</v>
      </c>
      <c r="F10" s="19">
        <v>32</v>
      </c>
      <c r="G10" s="19">
        <f t="shared" si="0"/>
        <v>70</v>
      </c>
    </row>
    <row r="11" spans="1:8" ht="15.75" x14ac:dyDescent="0.25">
      <c r="A11" s="16">
        <v>7</v>
      </c>
      <c r="B11" s="17" t="s">
        <v>18</v>
      </c>
      <c r="C11" s="16">
        <v>18</v>
      </c>
      <c r="D11" s="19">
        <v>22</v>
      </c>
      <c r="E11" s="19">
        <v>2</v>
      </c>
      <c r="F11" s="19">
        <v>27</v>
      </c>
      <c r="G11" s="19">
        <f t="shared" si="0"/>
        <v>69</v>
      </c>
    </row>
    <row r="12" spans="1:8" ht="15.75" x14ac:dyDescent="0.25">
      <c r="A12" s="16">
        <v>8</v>
      </c>
      <c r="B12" s="17" t="s">
        <v>8</v>
      </c>
      <c r="C12" s="16">
        <v>15</v>
      </c>
      <c r="D12" s="19">
        <v>22</v>
      </c>
      <c r="E12" s="19">
        <v>2</v>
      </c>
      <c r="F12" s="19">
        <v>29</v>
      </c>
      <c r="G12" s="19">
        <f t="shared" si="0"/>
        <v>68</v>
      </c>
    </row>
    <row r="13" spans="1:8" ht="15.75" x14ac:dyDescent="0.25">
      <c r="A13" s="16">
        <v>9</v>
      </c>
      <c r="B13" s="17" t="s">
        <v>16</v>
      </c>
      <c r="C13" s="16">
        <v>30</v>
      </c>
      <c r="D13" s="19">
        <v>0</v>
      </c>
      <c r="E13" s="19">
        <v>2.5</v>
      </c>
      <c r="F13" s="19">
        <v>35</v>
      </c>
      <c r="G13" s="19">
        <f t="shared" si="0"/>
        <v>67.5</v>
      </c>
    </row>
    <row r="14" spans="1:8" ht="15.75" x14ac:dyDescent="0.25">
      <c r="A14" s="16">
        <v>10</v>
      </c>
      <c r="B14" s="17" t="s">
        <v>15</v>
      </c>
      <c r="C14" s="16">
        <v>27</v>
      </c>
      <c r="D14" s="19">
        <v>0</v>
      </c>
      <c r="E14" s="19">
        <v>2.5</v>
      </c>
      <c r="F14" s="19">
        <v>35</v>
      </c>
      <c r="G14" s="19">
        <f t="shared" si="0"/>
        <v>64.5</v>
      </c>
    </row>
    <row r="15" spans="1:8" ht="15.75" x14ac:dyDescent="0.25">
      <c r="A15" s="16">
        <v>11</v>
      </c>
      <c r="B15" s="17" t="s">
        <v>19</v>
      </c>
      <c r="C15" s="18">
        <v>14</v>
      </c>
      <c r="D15" s="19">
        <v>10</v>
      </c>
      <c r="E15" s="19">
        <v>3</v>
      </c>
      <c r="F15" s="19">
        <v>35</v>
      </c>
      <c r="G15" s="19">
        <f t="shared" si="0"/>
        <v>62</v>
      </c>
    </row>
    <row r="16" spans="1:8" ht="15.75" x14ac:dyDescent="0.25">
      <c r="A16" s="16">
        <v>12</v>
      </c>
      <c r="B16" s="17" t="s">
        <v>26</v>
      </c>
      <c r="C16" s="18">
        <v>18</v>
      </c>
      <c r="D16" s="19">
        <v>10</v>
      </c>
      <c r="E16" s="19">
        <v>3</v>
      </c>
      <c r="F16" s="19">
        <v>30</v>
      </c>
      <c r="G16" s="19">
        <f t="shared" si="0"/>
        <v>61</v>
      </c>
    </row>
    <row r="17" spans="1:8" ht="15.75" x14ac:dyDescent="0.25">
      <c r="A17" s="16">
        <v>13</v>
      </c>
      <c r="B17" s="17" t="s">
        <v>17</v>
      </c>
      <c r="C17" s="18">
        <v>25</v>
      </c>
      <c r="D17" s="19">
        <v>5</v>
      </c>
      <c r="E17" s="19">
        <v>3</v>
      </c>
      <c r="F17" s="19">
        <v>27</v>
      </c>
      <c r="G17" s="19">
        <f t="shared" si="0"/>
        <v>60</v>
      </c>
    </row>
    <row r="18" spans="1:8" ht="15.75" x14ac:dyDescent="0.25">
      <c r="A18" s="16">
        <v>14</v>
      </c>
      <c r="B18" s="17" t="s">
        <v>25</v>
      </c>
      <c r="C18" s="18">
        <v>20</v>
      </c>
      <c r="D18" s="19">
        <v>5</v>
      </c>
      <c r="E18" s="19">
        <v>3</v>
      </c>
      <c r="F18" s="19">
        <v>30</v>
      </c>
      <c r="G18" s="19">
        <f t="shared" si="0"/>
        <v>58</v>
      </c>
    </row>
    <row r="19" spans="1:8" ht="15.75" x14ac:dyDescent="0.25">
      <c r="A19" s="16">
        <v>15</v>
      </c>
      <c r="B19" s="17" t="s">
        <v>9</v>
      </c>
      <c r="C19" s="16">
        <v>20</v>
      </c>
      <c r="D19" s="19">
        <v>5</v>
      </c>
      <c r="E19" s="19">
        <v>2</v>
      </c>
      <c r="F19" s="19">
        <v>31</v>
      </c>
      <c r="G19" s="19">
        <f t="shared" si="0"/>
        <v>58</v>
      </c>
    </row>
    <row r="20" spans="1:8" ht="15.75" x14ac:dyDescent="0.25">
      <c r="A20" s="16">
        <v>16</v>
      </c>
      <c r="B20" s="17" t="s">
        <v>22</v>
      </c>
      <c r="C20" s="18">
        <v>16</v>
      </c>
      <c r="D20" s="19">
        <v>5</v>
      </c>
      <c r="E20" s="19">
        <v>3</v>
      </c>
      <c r="F20" s="19">
        <v>34</v>
      </c>
      <c r="G20" s="19">
        <f t="shared" si="0"/>
        <v>58</v>
      </c>
    </row>
    <row r="21" spans="1:8" ht="15.75" x14ac:dyDescent="0.25">
      <c r="A21" s="16">
        <v>17</v>
      </c>
      <c r="B21" s="17" t="s">
        <v>44</v>
      </c>
      <c r="C21" s="16">
        <v>20</v>
      </c>
      <c r="D21" s="19">
        <v>6</v>
      </c>
      <c r="E21" s="19">
        <v>1</v>
      </c>
      <c r="F21" s="20">
        <v>30</v>
      </c>
      <c r="G21" s="19">
        <f t="shared" si="0"/>
        <v>57</v>
      </c>
    </row>
    <row r="22" spans="1:8" ht="15.75" x14ac:dyDescent="0.25">
      <c r="A22" s="16">
        <v>18</v>
      </c>
      <c r="B22" s="17" t="s">
        <v>27</v>
      </c>
      <c r="C22" s="16">
        <v>22</v>
      </c>
      <c r="D22" s="19">
        <v>0</v>
      </c>
      <c r="E22" s="19">
        <v>1.5</v>
      </c>
      <c r="F22" s="19">
        <v>33</v>
      </c>
      <c r="G22" s="19">
        <f t="shared" si="0"/>
        <v>56.5</v>
      </c>
    </row>
    <row r="23" spans="1:8" ht="15.75" x14ac:dyDescent="0.25">
      <c r="A23" s="16">
        <v>19</v>
      </c>
      <c r="B23" s="17" t="s">
        <v>38</v>
      </c>
      <c r="C23" s="18">
        <v>26</v>
      </c>
      <c r="D23" s="19">
        <v>0</v>
      </c>
      <c r="E23" s="19">
        <v>1</v>
      </c>
      <c r="F23" s="19">
        <v>29</v>
      </c>
      <c r="G23" s="19">
        <f t="shared" si="0"/>
        <v>56</v>
      </c>
    </row>
    <row r="24" spans="1:8" ht="15.75" x14ac:dyDescent="0.25">
      <c r="A24" s="16">
        <v>20</v>
      </c>
      <c r="B24" s="17" t="s">
        <v>29</v>
      </c>
      <c r="C24" s="18">
        <v>20</v>
      </c>
      <c r="D24" s="19">
        <v>5</v>
      </c>
      <c r="E24" s="19">
        <v>3</v>
      </c>
      <c r="F24" s="19">
        <v>28</v>
      </c>
      <c r="G24" s="19">
        <f t="shared" si="0"/>
        <v>56</v>
      </c>
    </row>
    <row r="25" spans="1:8" ht="15.75" x14ac:dyDescent="0.25">
      <c r="A25" s="16">
        <v>21</v>
      </c>
      <c r="B25" s="17" t="s">
        <v>4</v>
      </c>
      <c r="C25" s="18">
        <v>17</v>
      </c>
      <c r="D25" s="19">
        <v>8</v>
      </c>
      <c r="E25" s="19">
        <v>2</v>
      </c>
      <c r="F25" s="19">
        <v>28</v>
      </c>
      <c r="G25" s="19">
        <f>SUBTOTAL(9,C25:F25)</f>
        <v>55</v>
      </c>
    </row>
    <row r="26" spans="1:8" ht="15.75" x14ac:dyDescent="0.25">
      <c r="A26" s="16">
        <v>22</v>
      </c>
      <c r="B26" s="17" t="s">
        <v>0</v>
      </c>
      <c r="C26" s="18">
        <v>25</v>
      </c>
      <c r="D26" s="19">
        <v>0</v>
      </c>
      <c r="E26" s="19">
        <v>0</v>
      </c>
      <c r="F26" s="19">
        <v>28</v>
      </c>
      <c r="G26" s="19">
        <f>SUM(C26:F26)</f>
        <v>53</v>
      </c>
    </row>
    <row r="27" spans="1:8" ht="15.75" x14ac:dyDescent="0.25">
      <c r="A27" s="16">
        <v>23</v>
      </c>
      <c r="B27" s="17" t="s">
        <v>41</v>
      </c>
      <c r="C27" s="18">
        <v>16</v>
      </c>
      <c r="D27" s="19">
        <v>5</v>
      </c>
      <c r="E27" s="19">
        <v>3</v>
      </c>
      <c r="F27" s="19">
        <v>28</v>
      </c>
      <c r="G27" s="19">
        <f>SUBTOTAL(9,C27:F27)</f>
        <v>52</v>
      </c>
    </row>
    <row r="28" spans="1:8" ht="15.75" x14ac:dyDescent="0.25">
      <c r="A28" s="16">
        <v>24</v>
      </c>
      <c r="B28" s="17" t="s">
        <v>31</v>
      </c>
      <c r="C28" s="18">
        <v>19</v>
      </c>
      <c r="D28" s="19">
        <v>0</v>
      </c>
      <c r="E28" s="19">
        <v>3</v>
      </c>
      <c r="F28" s="19">
        <v>28</v>
      </c>
      <c r="G28" s="19">
        <f t="shared" ref="G28:G49" si="1">SUM(C28:F28)</f>
        <v>50</v>
      </c>
    </row>
    <row r="29" spans="1:8" ht="15.75" x14ac:dyDescent="0.25">
      <c r="A29" s="16">
        <v>25</v>
      </c>
      <c r="B29" s="17" t="s">
        <v>32</v>
      </c>
      <c r="C29" s="18">
        <v>18</v>
      </c>
      <c r="D29" s="19"/>
      <c r="E29" s="19">
        <v>2</v>
      </c>
      <c r="F29" s="19">
        <v>30</v>
      </c>
      <c r="G29" s="19">
        <f t="shared" si="1"/>
        <v>50</v>
      </c>
    </row>
    <row r="30" spans="1:8" ht="15.75" x14ac:dyDescent="0.25">
      <c r="A30" s="16">
        <v>26</v>
      </c>
      <c r="B30" s="17" t="s">
        <v>14</v>
      </c>
      <c r="C30" s="18">
        <v>19</v>
      </c>
      <c r="D30" s="19">
        <v>0</v>
      </c>
      <c r="E30" s="19">
        <v>2</v>
      </c>
      <c r="F30" s="19">
        <v>28</v>
      </c>
      <c r="G30" s="19">
        <f t="shared" si="1"/>
        <v>49</v>
      </c>
    </row>
    <row r="31" spans="1:8" ht="15.75" x14ac:dyDescent="0.25">
      <c r="A31" s="16">
        <v>27</v>
      </c>
      <c r="B31" s="17" t="s">
        <v>21</v>
      </c>
      <c r="C31" s="16">
        <v>12</v>
      </c>
      <c r="D31" s="19">
        <v>0</v>
      </c>
      <c r="E31" s="19">
        <v>3</v>
      </c>
      <c r="F31" s="19">
        <v>34</v>
      </c>
      <c r="G31" s="19">
        <f t="shared" si="1"/>
        <v>49</v>
      </c>
      <c r="H31" s="14"/>
    </row>
    <row r="32" spans="1:8" ht="15.75" x14ac:dyDescent="0.25">
      <c r="A32" s="16">
        <v>28</v>
      </c>
      <c r="B32" s="17" t="s">
        <v>39</v>
      </c>
      <c r="C32" s="18">
        <v>19</v>
      </c>
      <c r="D32" s="19">
        <v>0</v>
      </c>
      <c r="E32" s="19">
        <v>1.5</v>
      </c>
      <c r="F32" s="19">
        <v>28</v>
      </c>
      <c r="G32" s="19">
        <f t="shared" si="1"/>
        <v>48.5</v>
      </c>
    </row>
    <row r="33" spans="1:8" ht="15.75" x14ac:dyDescent="0.25">
      <c r="A33" s="16">
        <v>29</v>
      </c>
      <c r="B33" s="17" t="s">
        <v>54</v>
      </c>
      <c r="C33" s="18">
        <v>18</v>
      </c>
      <c r="D33" s="19"/>
      <c r="E33" s="19">
        <v>2</v>
      </c>
      <c r="F33" s="19">
        <v>28</v>
      </c>
      <c r="G33" s="19">
        <f t="shared" si="1"/>
        <v>48</v>
      </c>
    </row>
    <row r="34" spans="1:8" ht="15.75" x14ac:dyDescent="0.25">
      <c r="A34" s="16">
        <v>30</v>
      </c>
      <c r="B34" s="17" t="s">
        <v>13</v>
      </c>
      <c r="C34" s="18">
        <v>17</v>
      </c>
      <c r="D34" s="19"/>
      <c r="E34" s="19">
        <v>2.5</v>
      </c>
      <c r="F34" s="19">
        <v>28</v>
      </c>
      <c r="G34" s="19">
        <f t="shared" si="1"/>
        <v>47.5</v>
      </c>
    </row>
    <row r="35" spans="1:8" ht="15.75" x14ac:dyDescent="0.25">
      <c r="A35" s="5">
        <v>31</v>
      </c>
      <c r="B35" s="6" t="s">
        <v>33</v>
      </c>
      <c r="C35" s="5">
        <v>18</v>
      </c>
      <c r="D35" s="8">
        <v>0</v>
      </c>
      <c r="E35" s="8">
        <v>0.5</v>
      </c>
      <c r="F35" s="8">
        <v>28</v>
      </c>
      <c r="G35" s="8">
        <f t="shared" si="1"/>
        <v>46.5</v>
      </c>
    </row>
    <row r="36" spans="1:8" ht="15.75" x14ac:dyDescent="0.25">
      <c r="A36" s="5">
        <v>32</v>
      </c>
      <c r="B36" s="6" t="s">
        <v>30</v>
      </c>
      <c r="C36" s="7">
        <v>15</v>
      </c>
      <c r="D36" s="8">
        <v>0</v>
      </c>
      <c r="E36" s="8">
        <v>2</v>
      </c>
      <c r="F36" s="8">
        <v>28</v>
      </c>
      <c r="G36" s="8">
        <f t="shared" si="1"/>
        <v>45</v>
      </c>
    </row>
    <row r="37" spans="1:8" ht="15.75" x14ac:dyDescent="0.25">
      <c r="A37" s="5">
        <v>33</v>
      </c>
      <c r="B37" s="6" t="s">
        <v>2</v>
      </c>
      <c r="C37" s="5">
        <v>14</v>
      </c>
      <c r="D37" s="8">
        <v>0</v>
      </c>
      <c r="E37" s="8">
        <v>2</v>
      </c>
      <c r="F37" s="8">
        <v>28</v>
      </c>
      <c r="G37" s="8">
        <f t="shared" si="1"/>
        <v>44</v>
      </c>
    </row>
    <row r="38" spans="1:8" ht="15.75" x14ac:dyDescent="0.25">
      <c r="A38" s="5">
        <v>34</v>
      </c>
      <c r="B38" s="6" t="s">
        <v>40</v>
      </c>
      <c r="C38" s="5">
        <v>20</v>
      </c>
      <c r="D38" s="8">
        <v>0</v>
      </c>
      <c r="E38" s="8">
        <v>1.5</v>
      </c>
      <c r="F38" s="8">
        <v>22</v>
      </c>
      <c r="G38" s="8">
        <f t="shared" si="1"/>
        <v>43.5</v>
      </c>
    </row>
    <row r="39" spans="1:8" ht="15.75" x14ac:dyDescent="0.25">
      <c r="A39" s="5">
        <v>35</v>
      </c>
      <c r="B39" s="10" t="s">
        <v>37</v>
      </c>
      <c r="C39" s="11">
        <v>14</v>
      </c>
      <c r="D39" s="12">
        <v>0</v>
      </c>
      <c r="E39" s="12">
        <v>1.5</v>
      </c>
      <c r="F39" s="12">
        <v>28</v>
      </c>
      <c r="G39" s="12">
        <f t="shared" si="1"/>
        <v>43.5</v>
      </c>
    </row>
    <row r="40" spans="1:8" ht="15.75" x14ac:dyDescent="0.25">
      <c r="A40" s="5">
        <v>36</v>
      </c>
      <c r="B40" s="6" t="s">
        <v>12</v>
      </c>
      <c r="C40" s="7">
        <v>15</v>
      </c>
      <c r="D40" s="8">
        <v>0</v>
      </c>
      <c r="E40" s="8">
        <v>1</v>
      </c>
      <c r="F40" s="8">
        <v>27</v>
      </c>
      <c r="G40" s="8">
        <f t="shared" si="1"/>
        <v>43</v>
      </c>
    </row>
    <row r="41" spans="1:8" ht="15.75" x14ac:dyDescent="0.25">
      <c r="A41" s="5">
        <v>37</v>
      </c>
      <c r="B41" s="6" t="s">
        <v>23</v>
      </c>
      <c r="C41" s="5">
        <v>13</v>
      </c>
      <c r="D41" s="8">
        <v>0</v>
      </c>
      <c r="E41" s="8">
        <v>2</v>
      </c>
      <c r="F41" s="8">
        <v>28</v>
      </c>
      <c r="G41" s="8">
        <f t="shared" si="1"/>
        <v>43</v>
      </c>
    </row>
    <row r="42" spans="1:8" ht="15.75" x14ac:dyDescent="0.25">
      <c r="A42" s="5">
        <v>38</v>
      </c>
      <c r="B42" s="6" t="s">
        <v>24</v>
      </c>
      <c r="C42" s="5">
        <v>12</v>
      </c>
      <c r="D42" s="8">
        <v>0</v>
      </c>
      <c r="E42" s="8">
        <v>3</v>
      </c>
      <c r="F42" s="8">
        <v>28</v>
      </c>
      <c r="G42" s="8">
        <f t="shared" si="1"/>
        <v>43</v>
      </c>
    </row>
    <row r="43" spans="1:8" ht="15.75" x14ac:dyDescent="0.25">
      <c r="A43" s="5">
        <v>39</v>
      </c>
      <c r="B43" s="6" t="s">
        <v>43</v>
      </c>
      <c r="C43" s="5">
        <v>15</v>
      </c>
      <c r="D43" s="8">
        <v>0</v>
      </c>
      <c r="E43" s="9">
        <v>1.5</v>
      </c>
      <c r="F43" s="8">
        <v>26</v>
      </c>
      <c r="G43" s="8">
        <f t="shared" si="1"/>
        <v>42.5</v>
      </c>
    </row>
    <row r="44" spans="1:8" ht="15.75" x14ac:dyDescent="0.25">
      <c r="A44" s="5">
        <v>41</v>
      </c>
      <c r="B44" s="6" t="s">
        <v>28</v>
      </c>
      <c r="C44" s="7">
        <v>11</v>
      </c>
      <c r="D44" s="8">
        <v>0</v>
      </c>
      <c r="E44" s="8">
        <v>1.5</v>
      </c>
      <c r="F44" s="8">
        <v>25</v>
      </c>
      <c r="G44" s="8">
        <f t="shared" si="1"/>
        <v>37.5</v>
      </c>
    </row>
    <row r="45" spans="1:8" ht="15.75" x14ac:dyDescent="0.25">
      <c r="A45" s="5">
        <v>42</v>
      </c>
      <c r="B45" s="6" t="s">
        <v>11</v>
      </c>
      <c r="C45" s="7">
        <v>10</v>
      </c>
      <c r="D45" s="8">
        <v>0</v>
      </c>
      <c r="E45" s="8">
        <v>1.5</v>
      </c>
      <c r="F45" s="8">
        <v>24</v>
      </c>
      <c r="G45" s="8">
        <f t="shared" si="1"/>
        <v>35.5</v>
      </c>
    </row>
    <row r="46" spans="1:8" ht="15.75" x14ac:dyDescent="0.25">
      <c r="A46" s="5">
        <v>43</v>
      </c>
      <c r="B46" s="6" t="s">
        <v>5</v>
      </c>
      <c r="C46" s="7">
        <v>9</v>
      </c>
      <c r="D46" s="8">
        <v>0</v>
      </c>
      <c r="E46" s="8">
        <v>1</v>
      </c>
      <c r="F46" s="8">
        <v>25</v>
      </c>
      <c r="G46" s="8">
        <f t="shared" si="1"/>
        <v>35</v>
      </c>
      <c r="H46" s="14"/>
    </row>
    <row r="47" spans="1:8" ht="15.75" x14ac:dyDescent="0.25">
      <c r="A47" s="5">
        <v>44</v>
      </c>
      <c r="B47" s="6" t="s">
        <v>45</v>
      </c>
      <c r="C47" s="5">
        <v>5</v>
      </c>
      <c r="D47" s="8">
        <v>0</v>
      </c>
      <c r="E47" s="8">
        <v>0.5</v>
      </c>
      <c r="F47" s="8">
        <v>27</v>
      </c>
      <c r="G47" s="8">
        <f t="shared" si="1"/>
        <v>32.5</v>
      </c>
    </row>
    <row r="48" spans="1:8" ht="15.75" x14ac:dyDescent="0.25">
      <c r="A48" s="5">
        <v>45</v>
      </c>
      <c r="B48" s="6" t="s">
        <v>34</v>
      </c>
      <c r="C48" s="7">
        <v>4</v>
      </c>
      <c r="D48" s="8">
        <v>0</v>
      </c>
      <c r="E48" s="8">
        <v>0</v>
      </c>
      <c r="F48" s="8">
        <v>26</v>
      </c>
      <c r="G48" s="8">
        <f t="shared" si="1"/>
        <v>30</v>
      </c>
    </row>
    <row r="49" spans="1:7" ht="15.75" x14ac:dyDescent="0.25">
      <c r="A49" s="5">
        <v>46</v>
      </c>
      <c r="B49" s="10" t="s">
        <v>36</v>
      </c>
      <c r="C49" s="11">
        <v>12</v>
      </c>
      <c r="D49" s="11">
        <v>0</v>
      </c>
      <c r="E49" s="11">
        <v>0</v>
      </c>
      <c r="F49" s="11">
        <v>0</v>
      </c>
      <c r="G49" s="11">
        <f t="shared" si="1"/>
        <v>12</v>
      </c>
    </row>
    <row r="50" spans="1:7" ht="15.75" x14ac:dyDescent="0.25">
      <c r="A50" s="5" t="s">
        <v>42</v>
      </c>
      <c r="B50" s="10" t="s">
        <v>35</v>
      </c>
      <c r="C50" s="13">
        <v>15</v>
      </c>
      <c r="D50" s="12"/>
      <c r="E50" s="12"/>
      <c r="F50" s="12"/>
      <c r="G50" s="12"/>
    </row>
    <row r="51" spans="1:7" ht="15.75" x14ac:dyDescent="0.25">
      <c r="A51" s="5">
        <v>47</v>
      </c>
      <c r="B51" s="10" t="s">
        <v>1</v>
      </c>
      <c r="C51" s="11">
        <v>15</v>
      </c>
      <c r="D51" s="12"/>
      <c r="E51" s="12"/>
      <c r="F51" s="12"/>
      <c r="G51" s="12"/>
    </row>
  </sheetData>
  <autoFilter ref="B5:H51">
    <filterColumn colId="6">
      <iconFilter iconSet="3Arrows"/>
    </filterColumn>
  </autoFilter>
  <sortState ref="B4:G50">
    <sortCondition descending="1" ref="G4:G50"/>
  </sortState>
  <mergeCells count="2">
    <mergeCell ref="A1:G1"/>
    <mergeCell ref="A2:G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2024-05-17T11:09:31Z</dcterms:modified>
</cp:coreProperties>
</file>